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090" windowHeight="7970" activeTab="0"/>
  </bookViews>
  <sheets>
    <sheet name="результаты 2021 г" sheetId="1" r:id="rId1"/>
  </sheets>
  <definedNames>
    <definedName name="_xlnm.Print_Area" localSheetId="0">'результаты 2021 г'!$A$1:$AA$39</definedName>
  </definedNames>
  <calcPr fullCalcOnLoad="1"/>
</workbook>
</file>

<file path=xl/sharedStrings.xml><?xml version="1.0" encoding="utf-8"?>
<sst xmlns="http://schemas.openxmlformats.org/spreadsheetml/2006/main" count="157" uniqueCount="135">
  <si>
    <t>КОМАНДА</t>
  </si>
  <si>
    <t>МЕСТО</t>
  </si>
  <si>
    <t>очки</t>
  </si>
  <si>
    <t>место</t>
  </si>
  <si>
    <t>результат</t>
  </si>
  <si>
    <t>Юноши</t>
  </si>
  <si>
    <t>Девушки</t>
  </si>
  <si>
    <t>БАСКЕТБОЛ 3х3</t>
  </si>
  <si>
    <t>ЛЕГКАЯ АТЛЕТИКА</t>
  </si>
  <si>
    <t>НАСТОЛЬНЫЙ ТЕННИС</t>
  </si>
  <si>
    <t>ПЛАВАНИЕ</t>
  </si>
  <si>
    <t>ЛЕГКОАТЛЕ-ТИЧЕСКОЕ МНОГОБОРЬЕ</t>
  </si>
  <si>
    <t>СУММА ОЧКОВ (МЕСТ)</t>
  </si>
  <si>
    <t>ОБЩЕЕ МЕСТО В КОМПЛЕКСНОМ ЗАЧЕТЕ</t>
  </si>
  <si>
    <t>МАОУ "Лицей № 7 г. Черняховска"</t>
  </si>
  <si>
    <t>МБОУ СОШ г. Мамоново</t>
  </si>
  <si>
    <t>МБОУ СШ п. Железнодорожный Правдинский ГО</t>
  </si>
  <si>
    <t>ИТОГИ</t>
  </si>
  <si>
    <t>Примечание: 0-неучастие команды в соревнованиях; 27 - начисление очков за неучастие команды в соревнованиях.</t>
  </si>
  <si>
    <t>ЭСТАФЕТА 100 м + 200 м + 300 м + 400 м</t>
  </si>
  <si>
    <t>МАОУ «Полесская средняя общеобразовательная школа»</t>
  </si>
  <si>
    <t>МАОУ лицей №18 г. Калининграда</t>
  </si>
  <si>
    <t>МБОУ СОШ №4 г. Балтийска</t>
  </si>
  <si>
    <t>МАОУ СОШ №7 г. Калининграда </t>
  </si>
  <si>
    <t>МАОУ СОШ №56 г. Калининграда</t>
  </si>
  <si>
    <t>МАОУ гимназия №40 г. Калининграда</t>
  </si>
  <si>
    <t>МБОУ «СОШ им. А. Антошечкина»                                 Багратионовский ГО</t>
  </si>
  <si>
    <t>МОУ СОШ №1 им. С. И. Гусева</t>
  </si>
  <si>
    <t>МАОУ «Лицей №10» г. Советск</t>
  </si>
  <si>
    <t xml:space="preserve">МБОУ СОШ «Школа будущего» Гурьевский ГО </t>
  </si>
  <si>
    <t>МБОУ СОШ №1 г. Светлый</t>
  </si>
  <si>
    <t>МАОУ «СОШ №1» г. Светлогорска</t>
  </si>
  <si>
    <t>МБОУ СОШ МО Ладушкинский ГО</t>
  </si>
  <si>
    <t>МАОУ лицей №49 г. Калининграда</t>
  </si>
  <si>
    <t>МАОУ лицей №17 г. Калининграда</t>
  </si>
  <si>
    <t>2.13.44</t>
  </si>
  <si>
    <t>2.24.20</t>
  </si>
  <si>
    <t>2.44.61</t>
  </si>
  <si>
    <t>1.55.36</t>
  </si>
  <si>
    <t>2.41.22</t>
  </si>
  <si>
    <t>2.24.52</t>
  </si>
  <si>
    <t>1.58.67</t>
  </si>
  <si>
    <t>2.38.59</t>
  </si>
  <si>
    <t>1.54.85</t>
  </si>
  <si>
    <t>3.30.52</t>
  </si>
  <si>
    <t>4.15.14</t>
  </si>
  <si>
    <t>2.19.29</t>
  </si>
  <si>
    <t>2.50.97</t>
  </si>
  <si>
    <t>2.39.60</t>
  </si>
  <si>
    <t>3.46.33</t>
  </si>
  <si>
    <t>2.16.48</t>
  </si>
  <si>
    <t>3.16.82</t>
  </si>
  <si>
    <t>3.17.20</t>
  </si>
  <si>
    <t>2.43.00</t>
  </si>
  <si>
    <t>2.26.83</t>
  </si>
  <si>
    <t>5.39.44</t>
  </si>
  <si>
    <t>3.28.12</t>
  </si>
  <si>
    <t>2.22.68</t>
  </si>
  <si>
    <t>2.17.00</t>
  </si>
  <si>
    <t>2.28.63</t>
  </si>
  <si>
    <t>3.13.07</t>
  </si>
  <si>
    <t>4.38.27</t>
  </si>
  <si>
    <t>3.15.09</t>
  </si>
  <si>
    <t>3.16.18</t>
  </si>
  <si>
    <r>
      <t>4.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03.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68</t>
    </r>
  </si>
  <si>
    <t xml:space="preserve">областных спортивных игр школьников "Президентские спортивные игры" в 2021 году                                                                                                                                                                                                     </t>
  </si>
  <si>
    <t>МБОУ "СОШ г. Пионерского"</t>
  </si>
  <si>
    <t>2397</t>
  </si>
  <si>
    <t>2.28,81</t>
  </si>
  <si>
    <t>2.58,31</t>
  </si>
  <si>
    <t>2.28,43</t>
  </si>
  <si>
    <t>2.48,23</t>
  </si>
  <si>
    <t>2.24,73</t>
  </si>
  <si>
    <t>2.47,81</t>
  </si>
  <si>
    <t>2478</t>
  </si>
  <si>
    <t>2.23,95</t>
  </si>
  <si>
    <t>2.53,12</t>
  </si>
  <si>
    <t>2.22,54</t>
  </si>
  <si>
    <t>2.52,16</t>
  </si>
  <si>
    <t>2728</t>
  </si>
  <si>
    <t>2.25,10</t>
  </si>
  <si>
    <t>2.40,63</t>
  </si>
  <si>
    <t>2262</t>
  </si>
  <si>
    <t>2.23,72</t>
  </si>
  <si>
    <t>3.11,78</t>
  </si>
  <si>
    <t>2418</t>
  </si>
  <si>
    <t>2.25,26</t>
  </si>
  <si>
    <t>2.47,26</t>
  </si>
  <si>
    <t>2578</t>
  </si>
  <si>
    <t>2.24,38</t>
  </si>
  <si>
    <t>2.37,88</t>
  </si>
  <si>
    <t>2709</t>
  </si>
  <si>
    <t>2.26,70</t>
  </si>
  <si>
    <t>2.36,98</t>
  </si>
  <si>
    <t>1479</t>
  </si>
  <si>
    <t>2.43,70</t>
  </si>
  <si>
    <t>3.26,05</t>
  </si>
  <si>
    <t>2032</t>
  </si>
  <si>
    <t>2.34,36</t>
  </si>
  <si>
    <t>3.07,30</t>
  </si>
  <si>
    <t>МБОУ «СШ №2 им. А. Круталевича гор. Гвардейска»</t>
  </si>
  <si>
    <t>2.35,16</t>
  </si>
  <si>
    <t>3.05,35</t>
  </si>
  <si>
    <t>МАОУ СОШ п. Романово Зеленоградского района</t>
  </si>
  <si>
    <t>2.37,12</t>
  </si>
  <si>
    <t>2.55,94</t>
  </si>
  <si>
    <t>2157</t>
  </si>
  <si>
    <t>2.34,47</t>
  </si>
  <si>
    <t>3.08,0</t>
  </si>
  <si>
    <t>2331</t>
  </si>
  <si>
    <t>2.32,52</t>
  </si>
  <si>
    <t>3.03,76</t>
  </si>
  <si>
    <t>2.36,19</t>
  </si>
  <si>
    <t>2.53,61</t>
  </si>
  <si>
    <t>2584</t>
  </si>
  <si>
    <t>2.37,58</t>
  </si>
  <si>
    <t>2.39,69</t>
  </si>
  <si>
    <t>2.59,26</t>
  </si>
  <si>
    <t>2489</t>
  </si>
  <si>
    <t>2.26,53</t>
  </si>
  <si>
    <t>2.46,53</t>
  </si>
  <si>
    <t>0</t>
  </si>
  <si>
    <t>МАОУ «СОШ №1 г. Немана»</t>
  </si>
  <si>
    <t>2.43,11</t>
  </si>
  <si>
    <t>2.58,25</t>
  </si>
  <si>
    <t>2.26,26</t>
  </si>
  <si>
    <t>МБОУ "Новостроевская СОШ" Озерского ГО</t>
  </si>
  <si>
    <r>
      <t>2</t>
    </r>
    <r>
      <rPr>
        <sz val="12"/>
        <rFont val="Times New Roman"/>
        <family val="1"/>
      </rPr>
      <t>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05.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33</t>
    </r>
  </si>
  <si>
    <r>
      <t>2.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10.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91</t>
    </r>
  </si>
  <si>
    <r>
      <t>2.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12.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40</t>
    </r>
  </si>
  <si>
    <r>
      <t>4.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04.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00</t>
    </r>
  </si>
  <si>
    <r>
      <t>2.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39.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44</t>
    </r>
  </si>
  <si>
    <r>
      <t>4.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05.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77</t>
    </r>
  </si>
  <si>
    <r>
      <t>3.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10.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84</t>
    </r>
  </si>
  <si>
    <r>
      <t>2.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12.</t>
    </r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>42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</si>
</sst>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8" fillId="33" borderId="10" xfId="54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14" fontId="47" fillId="33" borderId="10" xfId="0" applyNumberFormat="1" applyFont="1" applyFill="1" applyBorder="1" applyAlignment="1">
      <alignment horizontal="center" vertical="center" wrapText="1"/>
    </xf>
    <xf numFmtId="17" fontId="4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49" fontId="9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54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8" fillId="33" borderId="10" xfId="54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BreakPreview" zoomScale="70" zoomScaleNormal="64" zoomScaleSheetLayoutView="70" zoomScalePageLayoutView="0" workbookViewId="0" topLeftCell="A8">
      <selection activeCell="T26" sqref="T26"/>
    </sheetView>
  </sheetViews>
  <sheetFormatPr defaultColWidth="9.140625" defaultRowHeight="15"/>
  <cols>
    <col min="1" max="1" width="3.8515625" style="1" customWidth="1"/>
    <col min="2" max="2" width="55.140625" style="1" customWidth="1"/>
    <col min="3" max="3" width="9.421875" style="3" customWidth="1"/>
    <col min="4" max="4" width="9.57421875" style="3" customWidth="1"/>
    <col min="5" max="5" width="14.421875" style="2" customWidth="1"/>
    <col min="6" max="6" width="10.8515625" style="2" customWidth="1"/>
    <col min="7" max="7" width="14.00390625" style="2" customWidth="1"/>
    <col min="8" max="8" width="10.57421875" style="2" customWidth="1"/>
    <col min="9" max="9" width="12.8515625" style="2" customWidth="1"/>
    <col min="10" max="10" width="11.8515625" style="2" customWidth="1"/>
    <col min="11" max="11" width="10.8515625" style="2" customWidth="1"/>
    <col min="12" max="12" width="12.57421875" style="2" customWidth="1"/>
    <col min="13" max="13" width="11.8515625" style="2" customWidth="1"/>
    <col min="14" max="14" width="13.140625" style="2" customWidth="1"/>
    <col min="15" max="15" width="14.140625" style="2" customWidth="1"/>
    <col min="16" max="16" width="9.57421875" style="2" customWidth="1"/>
    <col min="17" max="17" width="14.421875" style="2" customWidth="1"/>
    <col min="18" max="18" width="11.57421875" style="2" customWidth="1"/>
    <col min="19" max="19" width="10.57421875" style="2" customWidth="1"/>
    <col min="20" max="20" width="13.00390625" style="3" customWidth="1"/>
    <col min="21" max="21" width="11.140625" style="3" customWidth="1"/>
    <col min="22" max="22" width="12.8515625" style="3" customWidth="1"/>
    <col min="23" max="23" width="9.140625" style="3" customWidth="1"/>
    <col min="24" max="16384" width="9.140625" style="3" customWidth="1"/>
  </cols>
  <sheetData>
    <row r="1" spans="2:22" ht="23.25" customHeight="1">
      <c r="B1" s="27" t="s">
        <v>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22" ht="29.25" customHeight="1">
      <c r="B2" s="31" t="s">
        <v>65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19" s="5" customFormat="1" ht="6" customHeight="1" hidden="1" thickBot="1">
      <c r="A3" s="7"/>
      <c r="B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8" s="5" customFormat="1" ht="27" customHeight="1">
      <c r="A4" s="32" t="s">
        <v>1</v>
      </c>
      <c r="B4" s="33" t="s">
        <v>0</v>
      </c>
      <c r="C4" s="30" t="s">
        <v>8</v>
      </c>
      <c r="D4" s="30"/>
      <c r="E4" s="30"/>
      <c r="F4" s="30"/>
      <c r="G4" s="30"/>
      <c r="H4" s="30"/>
      <c r="I4" s="30" t="s">
        <v>7</v>
      </c>
      <c r="J4" s="30"/>
      <c r="K4" s="30" t="s">
        <v>9</v>
      </c>
      <c r="L4" s="30"/>
      <c r="M4" s="30" t="s">
        <v>10</v>
      </c>
      <c r="N4" s="30"/>
      <c r="O4" s="30"/>
      <c r="P4" s="30"/>
      <c r="Q4" s="33" t="s">
        <v>12</v>
      </c>
      <c r="R4" s="33" t="s">
        <v>13</v>
      </c>
    </row>
    <row r="5" spans="1:18" s="5" customFormat="1" ht="30" customHeight="1">
      <c r="A5" s="32"/>
      <c r="B5" s="33"/>
      <c r="C5" s="30" t="s">
        <v>11</v>
      </c>
      <c r="D5" s="30"/>
      <c r="E5" s="30" t="s">
        <v>19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3"/>
      <c r="R5" s="33"/>
    </row>
    <row r="6" spans="1:18" s="5" customFormat="1" ht="27.75" customHeight="1">
      <c r="A6" s="32"/>
      <c r="B6" s="33"/>
      <c r="C6" s="30"/>
      <c r="D6" s="30"/>
      <c r="E6" s="30" t="s">
        <v>5</v>
      </c>
      <c r="F6" s="30"/>
      <c r="G6" s="30" t="s">
        <v>6</v>
      </c>
      <c r="H6" s="30"/>
      <c r="I6" s="26" t="s">
        <v>5</v>
      </c>
      <c r="J6" s="26" t="s">
        <v>6</v>
      </c>
      <c r="K6" s="26" t="s">
        <v>5</v>
      </c>
      <c r="L6" s="26" t="s">
        <v>6</v>
      </c>
      <c r="M6" s="30" t="s">
        <v>5</v>
      </c>
      <c r="N6" s="30"/>
      <c r="O6" s="30" t="s">
        <v>6</v>
      </c>
      <c r="P6" s="30"/>
      <c r="Q6" s="33"/>
      <c r="R6" s="33"/>
    </row>
    <row r="7" spans="1:18" s="5" customFormat="1" ht="48" customHeight="1">
      <c r="A7" s="32"/>
      <c r="B7" s="33"/>
      <c r="C7" s="12" t="s">
        <v>2</v>
      </c>
      <c r="D7" s="26" t="s">
        <v>3</v>
      </c>
      <c r="E7" s="26" t="s">
        <v>4</v>
      </c>
      <c r="F7" s="26" t="s">
        <v>3</v>
      </c>
      <c r="G7" s="26" t="s">
        <v>4</v>
      </c>
      <c r="H7" s="26" t="s">
        <v>3</v>
      </c>
      <c r="I7" s="26" t="s">
        <v>3</v>
      </c>
      <c r="J7" s="26" t="s">
        <v>3</v>
      </c>
      <c r="K7" s="26" t="s">
        <v>3</v>
      </c>
      <c r="L7" s="26" t="s">
        <v>3</v>
      </c>
      <c r="M7" s="26" t="s">
        <v>4</v>
      </c>
      <c r="N7" s="26" t="s">
        <v>3</v>
      </c>
      <c r="O7" s="26" t="s">
        <v>4</v>
      </c>
      <c r="P7" s="26" t="s">
        <v>3</v>
      </c>
      <c r="Q7" s="33"/>
      <c r="R7" s="33"/>
    </row>
    <row r="8" spans="1:18" s="4" customFormat="1" ht="18" customHeight="1">
      <c r="A8" s="34">
        <v>1</v>
      </c>
      <c r="B8" s="35" t="s">
        <v>20</v>
      </c>
      <c r="C8" s="23" t="s">
        <v>121</v>
      </c>
      <c r="D8" s="16">
        <v>27</v>
      </c>
      <c r="E8" s="24" t="s">
        <v>121</v>
      </c>
      <c r="F8" s="16">
        <v>27</v>
      </c>
      <c r="G8" s="24" t="s">
        <v>121</v>
      </c>
      <c r="H8" s="16">
        <v>27</v>
      </c>
      <c r="I8" s="16">
        <v>27</v>
      </c>
      <c r="J8" s="16">
        <v>27</v>
      </c>
      <c r="K8" s="16">
        <v>27</v>
      </c>
      <c r="L8" s="16">
        <v>27</v>
      </c>
      <c r="M8" s="15" t="s">
        <v>35</v>
      </c>
      <c r="N8" s="16">
        <v>6</v>
      </c>
      <c r="O8" s="15" t="s">
        <v>36</v>
      </c>
      <c r="P8" s="16">
        <v>4</v>
      </c>
      <c r="Q8" s="19">
        <f aca="true" t="shared" si="0" ref="Q8:Q29">P8+N8+L8+K8+J8+I8+H8+F8+D8</f>
        <v>199</v>
      </c>
      <c r="R8" s="13">
        <v>22</v>
      </c>
    </row>
    <row r="9" spans="1:18" s="4" customFormat="1" ht="15">
      <c r="A9" s="34">
        <v>2</v>
      </c>
      <c r="B9" s="36" t="s">
        <v>21</v>
      </c>
      <c r="C9" s="23" t="s">
        <v>118</v>
      </c>
      <c r="D9" s="16">
        <v>5</v>
      </c>
      <c r="E9" s="24" t="s">
        <v>119</v>
      </c>
      <c r="F9" s="16">
        <v>9</v>
      </c>
      <c r="G9" s="24" t="s">
        <v>120</v>
      </c>
      <c r="H9" s="16">
        <v>5</v>
      </c>
      <c r="I9" s="16">
        <v>6</v>
      </c>
      <c r="J9" s="16">
        <v>7</v>
      </c>
      <c r="K9" s="16">
        <v>6</v>
      </c>
      <c r="L9" s="16">
        <v>2</v>
      </c>
      <c r="M9" s="17" t="s">
        <v>127</v>
      </c>
      <c r="N9" s="16">
        <v>4</v>
      </c>
      <c r="O9" s="15" t="s">
        <v>37</v>
      </c>
      <c r="P9" s="16">
        <v>9</v>
      </c>
      <c r="Q9" s="19">
        <f t="shared" si="0"/>
        <v>53</v>
      </c>
      <c r="R9" s="13">
        <v>3</v>
      </c>
    </row>
    <row r="10" spans="1:18" s="4" customFormat="1" ht="18" customHeight="1">
      <c r="A10" s="34">
        <v>3</v>
      </c>
      <c r="B10" s="35" t="s">
        <v>22</v>
      </c>
      <c r="C10" s="23" t="s">
        <v>97</v>
      </c>
      <c r="D10" s="16">
        <v>16</v>
      </c>
      <c r="E10" s="24" t="s">
        <v>98</v>
      </c>
      <c r="F10" s="16">
        <v>14</v>
      </c>
      <c r="G10" s="24" t="s">
        <v>99</v>
      </c>
      <c r="H10" s="16">
        <v>18</v>
      </c>
      <c r="I10" s="16">
        <v>27</v>
      </c>
      <c r="J10" s="16">
        <v>2</v>
      </c>
      <c r="K10" s="16">
        <v>16</v>
      </c>
      <c r="L10" s="16">
        <v>15</v>
      </c>
      <c r="M10" s="15" t="s">
        <v>38</v>
      </c>
      <c r="N10" s="16">
        <v>2</v>
      </c>
      <c r="O10" s="15">
        <v>0</v>
      </c>
      <c r="P10" s="16">
        <v>27</v>
      </c>
      <c r="Q10" s="19">
        <f t="shared" si="0"/>
        <v>137</v>
      </c>
      <c r="R10" s="13">
        <v>15</v>
      </c>
    </row>
    <row r="11" spans="1:18" s="4" customFormat="1" ht="15">
      <c r="A11" s="34">
        <v>4</v>
      </c>
      <c r="B11" s="35" t="s">
        <v>23</v>
      </c>
      <c r="C11" s="23" t="s">
        <v>91</v>
      </c>
      <c r="D11" s="16">
        <v>2</v>
      </c>
      <c r="E11" s="24" t="s">
        <v>92</v>
      </c>
      <c r="F11" s="16">
        <v>10</v>
      </c>
      <c r="G11" s="24" t="s">
        <v>93</v>
      </c>
      <c r="H11" s="16">
        <v>1</v>
      </c>
      <c r="I11" s="16">
        <v>18</v>
      </c>
      <c r="J11" s="16">
        <v>15</v>
      </c>
      <c r="K11" s="16">
        <v>4</v>
      </c>
      <c r="L11" s="16">
        <v>10</v>
      </c>
      <c r="M11" s="15" t="s">
        <v>40</v>
      </c>
      <c r="N11" s="16">
        <v>10</v>
      </c>
      <c r="O11" s="15" t="s">
        <v>39</v>
      </c>
      <c r="P11" s="16">
        <v>8</v>
      </c>
      <c r="Q11" s="19">
        <f t="shared" si="0"/>
        <v>78</v>
      </c>
      <c r="R11" s="13">
        <v>7</v>
      </c>
    </row>
    <row r="12" spans="1:18" s="4" customFormat="1" ht="18" customHeight="1">
      <c r="A12" s="34">
        <v>5</v>
      </c>
      <c r="B12" s="35" t="s">
        <v>24</v>
      </c>
      <c r="C12" s="23" t="s">
        <v>85</v>
      </c>
      <c r="D12" s="16">
        <v>7</v>
      </c>
      <c r="E12" s="24" t="s">
        <v>86</v>
      </c>
      <c r="F12" s="16">
        <v>7</v>
      </c>
      <c r="G12" s="24" t="s">
        <v>87</v>
      </c>
      <c r="H12" s="16">
        <v>6</v>
      </c>
      <c r="I12" s="16">
        <v>2</v>
      </c>
      <c r="J12" s="16">
        <v>5</v>
      </c>
      <c r="K12" s="16">
        <v>19</v>
      </c>
      <c r="L12" s="16">
        <v>16</v>
      </c>
      <c r="M12" s="15" t="s">
        <v>41</v>
      </c>
      <c r="N12" s="16">
        <v>3</v>
      </c>
      <c r="O12" s="15" t="s">
        <v>42</v>
      </c>
      <c r="P12" s="16">
        <v>6</v>
      </c>
      <c r="Q12" s="19">
        <f t="shared" si="0"/>
        <v>71</v>
      </c>
      <c r="R12" s="13">
        <v>6</v>
      </c>
    </row>
    <row r="13" spans="1:18" s="4" customFormat="1" ht="15" customHeight="1">
      <c r="A13" s="34">
        <v>6</v>
      </c>
      <c r="B13" s="35" t="s">
        <v>25</v>
      </c>
      <c r="C13" s="23" t="s">
        <v>74</v>
      </c>
      <c r="D13" s="16">
        <v>6</v>
      </c>
      <c r="E13" s="24" t="s">
        <v>75</v>
      </c>
      <c r="F13" s="16">
        <v>3</v>
      </c>
      <c r="G13" s="24" t="s">
        <v>76</v>
      </c>
      <c r="H13" s="16">
        <v>10</v>
      </c>
      <c r="I13" s="16">
        <v>12</v>
      </c>
      <c r="J13" s="16">
        <v>6</v>
      </c>
      <c r="K13" s="16">
        <v>2</v>
      </c>
      <c r="L13" s="16">
        <v>3</v>
      </c>
      <c r="M13" s="15" t="s">
        <v>43</v>
      </c>
      <c r="N13" s="16">
        <v>1</v>
      </c>
      <c r="O13" s="17" t="s">
        <v>128</v>
      </c>
      <c r="P13" s="16">
        <v>1</v>
      </c>
      <c r="Q13" s="19">
        <f t="shared" si="0"/>
        <v>44</v>
      </c>
      <c r="R13" s="13">
        <v>1</v>
      </c>
    </row>
    <row r="14" spans="1:18" s="4" customFormat="1" ht="33" customHeight="1">
      <c r="A14" s="34">
        <v>7</v>
      </c>
      <c r="B14" s="35" t="s">
        <v>26</v>
      </c>
      <c r="C14" s="13">
        <v>2328</v>
      </c>
      <c r="D14" s="16">
        <v>11</v>
      </c>
      <c r="E14" s="24" t="s">
        <v>77</v>
      </c>
      <c r="F14" s="16">
        <v>1</v>
      </c>
      <c r="G14" s="24" t="s">
        <v>78</v>
      </c>
      <c r="H14" s="16">
        <v>9</v>
      </c>
      <c r="I14" s="16">
        <v>1</v>
      </c>
      <c r="J14" s="16">
        <v>4</v>
      </c>
      <c r="K14" s="16">
        <v>3</v>
      </c>
      <c r="L14" s="16">
        <v>5</v>
      </c>
      <c r="M14" s="15" t="s">
        <v>44</v>
      </c>
      <c r="N14" s="16">
        <v>19</v>
      </c>
      <c r="O14" s="15" t="s">
        <v>45</v>
      </c>
      <c r="P14" s="16">
        <v>16</v>
      </c>
      <c r="Q14" s="19">
        <f t="shared" si="0"/>
        <v>69</v>
      </c>
      <c r="R14" s="13">
        <v>5</v>
      </c>
    </row>
    <row r="15" spans="1:18" s="4" customFormat="1" ht="15">
      <c r="A15" s="34">
        <v>8</v>
      </c>
      <c r="B15" s="35" t="s">
        <v>27</v>
      </c>
      <c r="C15" s="23" t="s">
        <v>121</v>
      </c>
      <c r="D15" s="16">
        <v>27</v>
      </c>
      <c r="E15" s="24" t="s">
        <v>121</v>
      </c>
      <c r="F15" s="16">
        <v>27</v>
      </c>
      <c r="G15" s="24" t="s">
        <v>121</v>
      </c>
      <c r="H15" s="16">
        <v>27</v>
      </c>
      <c r="I15" s="16">
        <v>27</v>
      </c>
      <c r="J15" s="16">
        <v>27</v>
      </c>
      <c r="K15" s="16">
        <v>27</v>
      </c>
      <c r="L15" s="16">
        <v>27</v>
      </c>
      <c r="M15" s="15" t="s">
        <v>46</v>
      </c>
      <c r="N15" s="16">
        <v>9</v>
      </c>
      <c r="O15" s="15" t="s">
        <v>47</v>
      </c>
      <c r="P15" s="16">
        <v>10</v>
      </c>
      <c r="Q15" s="19">
        <f t="shared" si="0"/>
        <v>208</v>
      </c>
      <c r="R15" s="13">
        <v>23</v>
      </c>
    </row>
    <row r="16" spans="1:18" s="4" customFormat="1" ht="18" customHeight="1">
      <c r="A16" s="34">
        <v>9</v>
      </c>
      <c r="B16" s="35" t="s">
        <v>28</v>
      </c>
      <c r="C16" s="23" t="s">
        <v>109</v>
      </c>
      <c r="D16" s="16">
        <v>10</v>
      </c>
      <c r="E16" s="24" t="s">
        <v>110</v>
      </c>
      <c r="F16" s="16">
        <v>13</v>
      </c>
      <c r="G16" s="24" t="s">
        <v>111</v>
      </c>
      <c r="H16" s="16">
        <v>16</v>
      </c>
      <c r="I16" s="16">
        <v>13</v>
      </c>
      <c r="J16" s="16">
        <v>1</v>
      </c>
      <c r="K16" s="16">
        <v>14</v>
      </c>
      <c r="L16" s="16">
        <v>6</v>
      </c>
      <c r="M16" s="15" t="s">
        <v>48</v>
      </c>
      <c r="N16" s="16">
        <v>12</v>
      </c>
      <c r="O16" s="15" t="s">
        <v>49</v>
      </c>
      <c r="P16" s="16">
        <v>13</v>
      </c>
      <c r="Q16" s="19">
        <f t="shared" si="0"/>
        <v>98</v>
      </c>
      <c r="R16" s="13">
        <v>11</v>
      </c>
    </row>
    <row r="17" spans="1:18" s="4" customFormat="1" ht="15">
      <c r="A17" s="34">
        <v>10</v>
      </c>
      <c r="B17" s="35" t="s">
        <v>29</v>
      </c>
      <c r="C17" s="23" t="s">
        <v>79</v>
      </c>
      <c r="D17" s="16">
        <v>1</v>
      </c>
      <c r="E17" s="24" t="s">
        <v>80</v>
      </c>
      <c r="F17" s="16">
        <v>6</v>
      </c>
      <c r="G17" s="24" t="s">
        <v>81</v>
      </c>
      <c r="H17" s="16">
        <v>4</v>
      </c>
      <c r="I17" s="16">
        <v>3</v>
      </c>
      <c r="J17" s="16">
        <v>13</v>
      </c>
      <c r="K17" s="16">
        <v>1</v>
      </c>
      <c r="L17" s="16">
        <v>9</v>
      </c>
      <c r="M17" s="15" t="s">
        <v>50</v>
      </c>
      <c r="N17" s="16">
        <v>7</v>
      </c>
      <c r="O17" s="17" t="s">
        <v>129</v>
      </c>
      <c r="P17" s="16">
        <v>2</v>
      </c>
      <c r="Q17" s="19">
        <f t="shared" si="0"/>
        <v>46</v>
      </c>
      <c r="R17" s="13">
        <v>2</v>
      </c>
    </row>
    <row r="18" spans="1:18" s="4" customFormat="1" ht="15">
      <c r="A18" s="34">
        <v>11</v>
      </c>
      <c r="B18" s="35" t="s">
        <v>30</v>
      </c>
      <c r="C18" s="23" t="s">
        <v>88</v>
      </c>
      <c r="D18" s="16">
        <v>4</v>
      </c>
      <c r="E18" s="24" t="s">
        <v>89</v>
      </c>
      <c r="F18" s="16">
        <v>4</v>
      </c>
      <c r="G18" s="24" t="s">
        <v>90</v>
      </c>
      <c r="H18" s="16">
        <v>3</v>
      </c>
      <c r="I18" s="16">
        <v>7</v>
      </c>
      <c r="J18" s="16">
        <v>3</v>
      </c>
      <c r="K18" s="16">
        <v>11</v>
      </c>
      <c r="L18" s="16">
        <v>4</v>
      </c>
      <c r="M18" s="15" t="s">
        <v>51</v>
      </c>
      <c r="N18" s="16">
        <v>18</v>
      </c>
      <c r="O18" s="15" t="s">
        <v>52</v>
      </c>
      <c r="P18" s="16">
        <v>11</v>
      </c>
      <c r="Q18" s="19">
        <f t="shared" si="0"/>
        <v>65</v>
      </c>
      <c r="R18" s="13">
        <v>4</v>
      </c>
    </row>
    <row r="19" spans="1:18" s="4" customFormat="1" ht="18" customHeight="1">
      <c r="A19" s="34">
        <v>12</v>
      </c>
      <c r="B19" s="35" t="s">
        <v>31</v>
      </c>
      <c r="C19" s="23" t="s">
        <v>106</v>
      </c>
      <c r="D19" s="16">
        <v>15</v>
      </c>
      <c r="E19" s="24" t="s">
        <v>107</v>
      </c>
      <c r="F19" s="16">
        <v>15</v>
      </c>
      <c r="G19" s="24" t="s">
        <v>108</v>
      </c>
      <c r="H19" s="16">
        <v>19</v>
      </c>
      <c r="I19" s="16">
        <v>27</v>
      </c>
      <c r="J19" s="16">
        <v>27</v>
      </c>
      <c r="K19" s="16">
        <v>15</v>
      </c>
      <c r="L19" s="16">
        <v>19</v>
      </c>
      <c r="M19" s="15" t="s">
        <v>53</v>
      </c>
      <c r="N19" s="16">
        <v>13</v>
      </c>
      <c r="O19" s="17" t="s">
        <v>130</v>
      </c>
      <c r="P19" s="16">
        <v>15</v>
      </c>
      <c r="Q19" s="19">
        <f t="shared" si="0"/>
        <v>165</v>
      </c>
      <c r="R19" s="13">
        <v>21</v>
      </c>
    </row>
    <row r="20" spans="1:18" s="4" customFormat="1" ht="16.5" customHeight="1">
      <c r="A20" s="34">
        <v>13</v>
      </c>
      <c r="B20" s="35" t="s">
        <v>14</v>
      </c>
      <c r="C20" s="23" t="s">
        <v>114</v>
      </c>
      <c r="D20" s="16">
        <v>3</v>
      </c>
      <c r="E20" s="24" t="s">
        <v>125</v>
      </c>
      <c r="F20" s="16">
        <v>8</v>
      </c>
      <c r="G20" s="24" t="s">
        <v>115</v>
      </c>
      <c r="H20" s="16">
        <v>2</v>
      </c>
      <c r="I20" s="16">
        <v>10</v>
      </c>
      <c r="J20" s="16">
        <v>17</v>
      </c>
      <c r="K20" s="16">
        <v>7</v>
      </c>
      <c r="L20" s="16">
        <v>14</v>
      </c>
      <c r="M20" s="15" t="s">
        <v>54</v>
      </c>
      <c r="N20" s="16">
        <v>11</v>
      </c>
      <c r="O20" s="18" t="s">
        <v>131</v>
      </c>
      <c r="P20" s="16">
        <v>7</v>
      </c>
      <c r="Q20" s="19">
        <f t="shared" si="0"/>
        <v>79</v>
      </c>
      <c r="R20" s="13">
        <v>8</v>
      </c>
    </row>
    <row r="21" spans="1:18" s="4" customFormat="1" ht="18" customHeight="1">
      <c r="A21" s="34">
        <v>14</v>
      </c>
      <c r="B21" s="37" t="s">
        <v>32</v>
      </c>
      <c r="C21" s="23" t="s">
        <v>94</v>
      </c>
      <c r="D21" s="16">
        <v>21</v>
      </c>
      <c r="E21" s="24" t="s">
        <v>95</v>
      </c>
      <c r="F21" s="16">
        <v>21</v>
      </c>
      <c r="G21" s="24" t="s">
        <v>96</v>
      </c>
      <c r="H21" s="16">
        <v>21</v>
      </c>
      <c r="I21" s="16">
        <v>14</v>
      </c>
      <c r="J21" s="16">
        <v>11</v>
      </c>
      <c r="K21" s="16">
        <v>18</v>
      </c>
      <c r="L21" s="16">
        <v>20</v>
      </c>
      <c r="M21" s="17" t="s">
        <v>132</v>
      </c>
      <c r="N21" s="16">
        <v>20</v>
      </c>
      <c r="O21" s="15" t="s">
        <v>55</v>
      </c>
      <c r="P21" s="16">
        <v>18</v>
      </c>
      <c r="Q21" s="19">
        <f t="shared" si="0"/>
        <v>164</v>
      </c>
      <c r="R21" s="13">
        <v>20</v>
      </c>
    </row>
    <row r="22" spans="1:18" s="4" customFormat="1" ht="15">
      <c r="A22" s="34">
        <v>15</v>
      </c>
      <c r="B22" s="35" t="s">
        <v>15</v>
      </c>
      <c r="C22" s="23" t="s">
        <v>82</v>
      </c>
      <c r="D22" s="16">
        <v>14</v>
      </c>
      <c r="E22" s="24" t="s">
        <v>83</v>
      </c>
      <c r="F22" s="16">
        <v>2</v>
      </c>
      <c r="G22" s="24" t="s">
        <v>84</v>
      </c>
      <c r="H22" s="16">
        <v>20</v>
      </c>
      <c r="I22" s="16">
        <v>9</v>
      </c>
      <c r="J22" s="16">
        <v>27</v>
      </c>
      <c r="K22" s="16">
        <v>13</v>
      </c>
      <c r="L22" s="16">
        <v>27</v>
      </c>
      <c r="M22" s="17" t="s">
        <v>133</v>
      </c>
      <c r="N22" s="16">
        <v>14</v>
      </c>
      <c r="O22" s="15" t="s">
        <v>56</v>
      </c>
      <c r="P22" s="16">
        <v>12</v>
      </c>
      <c r="Q22" s="19">
        <f t="shared" si="0"/>
        <v>138</v>
      </c>
      <c r="R22" s="13">
        <v>16</v>
      </c>
    </row>
    <row r="23" spans="1:18" s="4" customFormat="1" ht="18" customHeight="1">
      <c r="A23" s="34">
        <v>16</v>
      </c>
      <c r="B23" s="36" t="s">
        <v>33</v>
      </c>
      <c r="C23" s="23" t="s">
        <v>67</v>
      </c>
      <c r="D23" s="16">
        <v>8</v>
      </c>
      <c r="E23" s="24" t="s">
        <v>72</v>
      </c>
      <c r="F23" s="16">
        <v>5</v>
      </c>
      <c r="G23" s="24" t="s">
        <v>73</v>
      </c>
      <c r="H23" s="16">
        <v>7</v>
      </c>
      <c r="I23" s="16">
        <v>15</v>
      </c>
      <c r="J23" s="16">
        <v>14</v>
      </c>
      <c r="K23" s="16">
        <v>17</v>
      </c>
      <c r="L23" s="16">
        <v>8</v>
      </c>
      <c r="M23" s="17" t="s">
        <v>134</v>
      </c>
      <c r="N23" s="16">
        <v>5</v>
      </c>
      <c r="O23" s="15" t="s">
        <v>57</v>
      </c>
      <c r="P23" s="16">
        <v>3</v>
      </c>
      <c r="Q23" s="19">
        <f t="shared" si="0"/>
        <v>82</v>
      </c>
      <c r="R23" s="13">
        <v>9</v>
      </c>
    </row>
    <row r="24" spans="1:18" s="5" customFormat="1" ht="15">
      <c r="A24" s="14">
        <v>17</v>
      </c>
      <c r="B24" s="20" t="s">
        <v>34</v>
      </c>
      <c r="C24" s="13">
        <v>2389</v>
      </c>
      <c r="D24" s="19">
        <v>9</v>
      </c>
      <c r="E24" s="13" t="s">
        <v>68</v>
      </c>
      <c r="F24" s="19">
        <v>12</v>
      </c>
      <c r="G24" s="13" t="s">
        <v>69</v>
      </c>
      <c r="H24" s="19">
        <v>14</v>
      </c>
      <c r="I24" s="19">
        <v>11</v>
      </c>
      <c r="J24" s="19">
        <v>9</v>
      </c>
      <c r="K24" s="19">
        <v>20</v>
      </c>
      <c r="L24" s="19">
        <v>7</v>
      </c>
      <c r="M24" s="13" t="s">
        <v>58</v>
      </c>
      <c r="N24" s="19">
        <v>8</v>
      </c>
      <c r="O24" s="13" t="s">
        <v>59</v>
      </c>
      <c r="P24" s="19">
        <v>5</v>
      </c>
      <c r="Q24" s="19">
        <f t="shared" si="0"/>
        <v>95</v>
      </c>
      <c r="R24" s="13">
        <v>10</v>
      </c>
    </row>
    <row r="25" spans="1:18" s="5" customFormat="1" ht="21.75" customHeight="1">
      <c r="A25" s="14">
        <v>18</v>
      </c>
      <c r="B25" s="20" t="s">
        <v>103</v>
      </c>
      <c r="C25" s="13">
        <v>2028</v>
      </c>
      <c r="D25" s="19">
        <v>17</v>
      </c>
      <c r="E25" s="13" t="s">
        <v>104</v>
      </c>
      <c r="F25" s="19">
        <v>18</v>
      </c>
      <c r="G25" s="13" t="s">
        <v>105</v>
      </c>
      <c r="H25" s="19">
        <v>12</v>
      </c>
      <c r="I25" s="19">
        <v>19</v>
      </c>
      <c r="J25" s="19">
        <v>18</v>
      </c>
      <c r="K25" s="19">
        <v>9</v>
      </c>
      <c r="L25" s="19">
        <v>13</v>
      </c>
      <c r="M25" s="13" t="s">
        <v>60</v>
      </c>
      <c r="N25" s="19">
        <v>15</v>
      </c>
      <c r="O25" s="13" t="s">
        <v>61</v>
      </c>
      <c r="P25" s="19">
        <v>17</v>
      </c>
      <c r="Q25" s="19">
        <f t="shared" si="0"/>
        <v>138</v>
      </c>
      <c r="R25" s="13">
        <v>17</v>
      </c>
    </row>
    <row r="26" spans="1:18" s="6" customFormat="1" ht="24" customHeight="1">
      <c r="A26" s="14">
        <v>19</v>
      </c>
      <c r="B26" s="38" t="s">
        <v>16</v>
      </c>
      <c r="C26" s="13">
        <v>2307</v>
      </c>
      <c r="D26" s="19">
        <v>12</v>
      </c>
      <c r="E26" s="13" t="s">
        <v>112</v>
      </c>
      <c r="F26" s="19">
        <v>17</v>
      </c>
      <c r="G26" s="25" t="s">
        <v>113</v>
      </c>
      <c r="H26" s="19">
        <v>11</v>
      </c>
      <c r="I26" s="19">
        <v>16</v>
      </c>
      <c r="J26" s="19">
        <v>19</v>
      </c>
      <c r="K26" s="19">
        <v>27</v>
      </c>
      <c r="L26" s="19">
        <v>17</v>
      </c>
      <c r="M26" s="13" t="s">
        <v>62</v>
      </c>
      <c r="N26" s="19">
        <v>16</v>
      </c>
      <c r="O26" s="13">
        <v>0</v>
      </c>
      <c r="P26" s="19">
        <v>27</v>
      </c>
      <c r="Q26" s="19">
        <f t="shared" si="0"/>
        <v>162</v>
      </c>
      <c r="R26" s="13">
        <v>19</v>
      </c>
    </row>
    <row r="27" spans="1:18" s="6" customFormat="1" ht="21" customHeight="1">
      <c r="A27" s="14">
        <v>20</v>
      </c>
      <c r="B27" s="20" t="s">
        <v>126</v>
      </c>
      <c r="C27" s="13">
        <v>1901</v>
      </c>
      <c r="D27" s="19">
        <v>20</v>
      </c>
      <c r="E27" s="13" t="s">
        <v>116</v>
      </c>
      <c r="F27" s="19">
        <v>19</v>
      </c>
      <c r="G27" s="13" t="s">
        <v>117</v>
      </c>
      <c r="H27" s="19">
        <v>15</v>
      </c>
      <c r="I27" s="19">
        <v>17</v>
      </c>
      <c r="J27" s="19">
        <v>16</v>
      </c>
      <c r="K27" s="19">
        <v>5</v>
      </c>
      <c r="L27" s="19">
        <v>11</v>
      </c>
      <c r="M27" s="13" t="s">
        <v>63</v>
      </c>
      <c r="N27" s="19">
        <v>17</v>
      </c>
      <c r="O27" s="25" t="s">
        <v>64</v>
      </c>
      <c r="P27" s="19">
        <v>14</v>
      </c>
      <c r="Q27" s="19">
        <f t="shared" si="0"/>
        <v>134</v>
      </c>
      <c r="R27" s="13">
        <v>14</v>
      </c>
    </row>
    <row r="28" spans="1:18" s="6" customFormat="1" ht="21" customHeight="1">
      <c r="A28" s="14">
        <v>21</v>
      </c>
      <c r="B28" s="20" t="s">
        <v>100</v>
      </c>
      <c r="C28" s="13">
        <v>2007</v>
      </c>
      <c r="D28" s="19">
        <v>18</v>
      </c>
      <c r="E28" s="13" t="s">
        <v>101</v>
      </c>
      <c r="F28" s="19">
        <v>16</v>
      </c>
      <c r="G28" s="13" t="s">
        <v>102</v>
      </c>
      <c r="H28" s="19">
        <v>17</v>
      </c>
      <c r="I28" s="19">
        <v>8</v>
      </c>
      <c r="J28" s="19">
        <v>8</v>
      </c>
      <c r="K28" s="19">
        <v>8</v>
      </c>
      <c r="L28" s="19">
        <v>18</v>
      </c>
      <c r="M28" s="13">
        <v>0</v>
      </c>
      <c r="N28" s="19">
        <v>27</v>
      </c>
      <c r="O28" s="13">
        <v>0</v>
      </c>
      <c r="P28" s="19">
        <v>27</v>
      </c>
      <c r="Q28" s="19">
        <f t="shared" si="0"/>
        <v>147</v>
      </c>
      <c r="R28" s="13">
        <v>18</v>
      </c>
    </row>
    <row r="29" spans="1:18" s="6" customFormat="1" ht="21" customHeight="1">
      <c r="A29" s="14">
        <v>22</v>
      </c>
      <c r="B29" s="20" t="s">
        <v>122</v>
      </c>
      <c r="C29" s="13">
        <v>1990</v>
      </c>
      <c r="D29" s="19">
        <v>19</v>
      </c>
      <c r="E29" s="13" t="s">
        <v>123</v>
      </c>
      <c r="F29" s="19">
        <v>20</v>
      </c>
      <c r="G29" s="13" t="s">
        <v>124</v>
      </c>
      <c r="H29" s="19">
        <v>13</v>
      </c>
      <c r="I29" s="19">
        <v>5</v>
      </c>
      <c r="J29" s="19">
        <v>10</v>
      </c>
      <c r="K29" s="19">
        <v>12</v>
      </c>
      <c r="L29" s="19">
        <v>1</v>
      </c>
      <c r="M29" s="13">
        <v>0</v>
      </c>
      <c r="N29" s="19">
        <v>27</v>
      </c>
      <c r="O29" s="13">
        <v>0</v>
      </c>
      <c r="P29" s="19">
        <v>27</v>
      </c>
      <c r="Q29" s="19">
        <f t="shared" si="0"/>
        <v>134</v>
      </c>
      <c r="R29" s="13">
        <v>13</v>
      </c>
    </row>
    <row r="30" spans="1:22" ht="18">
      <c r="A30" s="21">
        <v>23</v>
      </c>
      <c r="B30" s="22" t="s">
        <v>66</v>
      </c>
      <c r="C30" s="13">
        <v>2267</v>
      </c>
      <c r="D30" s="19">
        <v>13</v>
      </c>
      <c r="E30" s="13" t="s">
        <v>70</v>
      </c>
      <c r="F30" s="19">
        <v>11</v>
      </c>
      <c r="G30" s="13" t="s">
        <v>71</v>
      </c>
      <c r="H30" s="19">
        <v>8</v>
      </c>
      <c r="I30" s="39">
        <v>4</v>
      </c>
      <c r="J30" s="39">
        <v>12</v>
      </c>
      <c r="K30" s="39">
        <v>10</v>
      </c>
      <c r="L30" s="39">
        <v>12</v>
      </c>
      <c r="M30" s="40">
        <v>0</v>
      </c>
      <c r="N30" s="39">
        <v>27</v>
      </c>
      <c r="O30" s="40">
        <v>0</v>
      </c>
      <c r="P30" s="39">
        <v>27</v>
      </c>
      <c r="Q30" s="19">
        <f>P30+N30+L30+K30+J30+I30+H30+F30+D30</f>
        <v>124</v>
      </c>
      <c r="R30" s="40">
        <v>12</v>
      </c>
      <c r="S30" s="11"/>
      <c r="T30" s="10"/>
      <c r="U30" s="10"/>
      <c r="V30" s="10"/>
    </row>
    <row r="31" spans="1:22" ht="18">
      <c r="A31" s="9"/>
      <c r="B31" s="29" t="s">
        <v>18</v>
      </c>
      <c r="C31" s="29"/>
      <c r="D31" s="29"/>
      <c r="E31" s="29"/>
      <c r="F31" s="29"/>
      <c r="G31" s="29"/>
      <c r="H31" s="29"/>
      <c r="I31" s="29"/>
      <c r="J31" s="29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/>
    </row>
  </sheetData>
  <sheetProtection/>
  <mergeCells count="17">
    <mergeCell ref="A4:A7"/>
    <mergeCell ref="B4:B7"/>
    <mergeCell ref="C4:H4"/>
    <mergeCell ref="I4:J5"/>
    <mergeCell ref="K4:L5"/>
    <mergeCell ref="O6:P6"/>
    <mergeCell ref="M4:P5"/>
    <mergeCell ref="C5:D6"/>
    <mergeCell ref="B1:V1"/>
    <mergeCell ref="R4:R7"/>
    <mergeCell ref="B31:J31"/>
    <mergeCell ref="M6:N6"/>
    <mergeCell ref="B2:V2"/>
    <mergeCell ref="E6:F6"/>
    <mergeCell ref="G6:H6"/>
    <mergeCell ref="E5:H5"/>
    <mergeCell ref="Q4:Q7"/>
  </mergeCells>
  <printOptions/>
  <pageMargins left="0.25" right="0.25" top="0.45" bottom="0.75" header="0.3" footer="0.3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Нач_ЮнАрм</dc:creator>
  <cp:keywords/>
  <dc:description/>
  <cp:lastModifiedBy>Натуся</cp:lastModifiedBy>
  <cp:lastPrinted>2021-05-24T09:32:02Z</cp:lastPrinted>
  <dcterms:created xsi:type="dcterms:W3CDTF">2018-09-23T06:28:16Z</dcterms:created>
  <dcterms:modified xsi:type="dcterms:W3CDTF">2021-05-24T09:36:48Z</dcterms:modified>
  <cp:category/>
  <cp:version/>
  <cp:contentType/>
  <cp:contentStatus/>
</cp:coreProperties>
</file>